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nandalopes\Desktop\SEI\Publicação\"/>
    </mc:Choice>
  </mc:AlternateContent>
  <bookViews>
    <workbookView xWindow="0" yWindow="0" windowWidth="28800" windowHeight="11535"/>
  </bookViews>
  <sheets>
    <sheet name="Quantidade dos Materiais" sheetId="1" r:id="rId1"/>
  </sheets>
  <definedNames>
    <definedName name="_1Excel_BuiltIn_Print_Area_1_1" localSheetId="0">#REF!</definedName>
    <definedName name="_1Excel_BuiltIn_Print_Area_1_1">#REF!</definedName>
    <definedName name="_1Excel_BuiltIn_Print_Area_2_1" localSheetId="0">#REF!</definedName>
    <definedName name="_1Excel_BuiltIn_Print_Area_2_1">#REF!</definedName>
    <definedName name="_2Excel_BuiltIn_Print_Area_3_1" localSheetId="0">#REF!</definedName>
    <definedName name="_2Excel_BuiltIn_Print_Area_3_1">#REF!</definedName>
    <definedName name="_xlnm.Print_Area" localSheetId="0">'Quantidade dos Materiais'!$A$1:$G$43</definedName>
    <definedName name="DF" localSheetId="0">#REF!</definedName>
    <definedName name="DF">#REF!</definedName>
    <definedName name="dwe" localSheetId="0">#REF!</definedName>
    <definedName name="dwe">#REF!</definedName>
    <definedName name="e" localSheetId="0">#REF!</definedName>
    <definedName name="e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FFF" localSheetId="0">#REF!</definedName>
    <definedName name="FFF">#REF!</definedName>
    <definedName name="fvdv" localSheetId="0">#REF!</definedName>
    <definedName name="fvdv">#REF!</definedName>
    <definedName name="ggfeb">#REF!</definedName>
    <definedName name="M" localSheetId="0">#REF!</definedName>
    <definedName name="M">#REF!</definedName>
    <definedName name="MM" localSheetId="0">#REF!</definedName>
    <definedName name="MM">#REF!</definedName>
    <definedName name="MMM" localSheetId="0">#REF!</definedName>
    <definedName name="MMM">#REF!</definedName>
    <definedName name="nh" localSheetId="0">#REF!</definedName>
    <definedName name="nh">#REF!</definedName>
    <definedName name="qq">#REF!</definedName>
    <definedName name="qwd" localSheetId="0">#REF!</definedName>
    <definedName name="qwd">#REF!</definedName>
    <definedName name="RNRNYT" localSheetId="0">#REF!</definedName>
    <definedName name="RNRNYT">#REF!</definedName>
    <definedName name="vr">#REF!</definedName>
    <definedName name="yi8ouiçuiç">#REF!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5" i="1"/>
  <c r="F14" i="1"/>
  <c r="F13" i="1"/>
  <c r="F12" i="1"/>
  <c r="F11" i="1"/>
  <c r="F10" i="1"/>
  <c r="F9" i="1"/>
  <c r="F4" i="1"/>
</calcChain>
</file>

<file path=xl/sharedStrings.xml><?xml version="1.0" encoding="utf-8"?>
<sst xmlns="http://schemas.openxmlformats.org/spreadsheetml/2006/main" count="82" uniqueCount="60">
  <si>
    <t>Instituto Chico Mendes de Conservação da Biodiversidade</t>
  </si>
  <si>
    <t>Processo nº 02121.002544/2024-41</t>
  </si>
  <si>
    <t>Quantidade de Postos</t>
  </si>
  <si>
    <t>PERNAMBUCO</t>
  </si>
  <si>
    <t>ALAGOAS</t>
  </si>
  <si>
    <t xml:space="preserve">TOTAL DE POSTOS </t>
  </si>
  <si>
    <t>UASG: 443033</t>
  </si>
  <si>
    <t>Planilha de Materiais, Equipamentos  e EPI para Médico Veterinário</t>
  </si>
  <si>
    <t>ITEM</t>
  </si>
  <si>
    <t>DESCRIÇÃO/ESPECIFICAÇÕES</t>
  </si>
  <si>
    <t>UNIDADE DE FORNECIMENTO</t>
  </si>
  <si>
    <t xml:space="preserve">QTD PERNAMBUCO     </t>
  </si>
  <si>
    <t>QTD ALAGOAS</t>
  </si>
  <si>
    <t>QTD TOTAL</t>
  </si>
  <si>
    <t>FORNECIMENTO MENSAL</t>
  </si>
  <si>
    <t>Álcool 70% 1L</t>
  </si>
  <si>
    <t>frasco 1L</t>
  </si>
  <si>
    <t>Degermante iodopolividona – 10% iodopolividona (1% iodo ativo) - embalagem 1 litro</t>
  </si>
  <si>
    <t>Jaleco descartável de manga comprida</t>
  </si>
  <si>
    <t>unidade</t>
  </si>
  <si>
    <t xml:space="preserve">Luva de procedimento </t>
  </si>
  <si>
    <t>caixa 100 unidades (50 pares)</t>
  </si>
  <si>
    <t>Luvas de látex</t>
  </si>
  <si>
    <t>par</t>
  </si>
  <si>
    <t>Macacão Tyvek</t>
  </si>
  <si>
    <t>Máscara de tripla fixação em TNT</t>
  </si>
  <si>
    <t xml:space="preserve"> caixa 50 unidades</t>
  </si>
  <si>
    <t>Máscara N95 (ou PFF2)</t>
  </si>
  <si>
    <t xml:space="preserve">Protetor solar para corpo UV 50 </t>
  </si>
  <si>
    <t>embalagem 200 ml</t>
  </si>
  <si>
    <t>Repelente de longa duração, tipo spray -</t>
  </si>
  <si>
    <t xml:space="preserve"> embalagem 200ml</t>
  </si>
  <si>
    <t>Solução antisséptica 2% de digliconato de clorexidina 1L</t>
  </si>
  <si>
    <t>Touca descartável</t>
  </si>
  <si>
    <t>caixa 50 unidades</t>
  </si>
  <si>
    <t>FORNECIMENTO SEMESTRAL</t>
  </si>
  <si>
    <t>Camisa de manga comprida com proteção UV, de tecido dry-fit, cor cinza escuro, com logomarca do ICMBio</t>
  </si>
  <si>
    <t>Calça comprida com proteção UV não térmica, cor cinza escuro, com logomarca do ICMBio</t>
  </si>
  <si>
    <t>Face shield transparente</t>
  </si>
  <si>
    <t xml:space="preserve"> Meia de algodão cano médio</t>
  </si>
  <si>
    <t>Protetor solar labial UV 50</t>
  </si>
  <si>
    <t>embalagem 5g</t>
  </si>
  <si>
    <t>FORNECIMENTO ANUAL</t>
  </si>
  <si>
    <t xml:space="preserve">Avental impermeável para necropsia </t>
  </si>
  <si>
    <t>Bota cano longo branca (par)</t>
  </si>
  <si>
    <t>Bota cano longo preta (par)</t>
  </si>
  <si>
    <t>Bota de Neoprene</t>
  </si>
  <si>
    <t xml:space="preserve">Boné/Chapéu com proteção UV (com logo a ser definida pelo ICMBio) </t>
  </si>
  <si>
    <t>Calçado ocupacional, fechado na parte superior e no calcanhar, confeccionado em EVA, solado de borracha antiderrapante</t>
  </si>
  <si>
    <t>Filtro para máscara com Filtro Vapores e Gases </t>
  </si>
  <si>
    <t xml:space="preserve">Jaleco de tecido 100% algodão (com logo a ser definida pelo ICMBio) </t>
  </si>
  <si>
    <t>Luva anticorte</t>
  </si>
  <si>
    <t>Macacão de Neoprene (manga curta+short 1,5 mm com zíper YKK frontal, com parte interna revestida com plush com logo a ser definida pelo ICMBio)</t>
  </si>
  <si>
    <t>Macacão Jardineira Impermeável Para Pesca sem bota acoplada</t>
  </si>
  <si>
    <t>Máscara com Filtro Vapores e Gases </t>
  </si>
  <si>
    <t>Óculos de proteção</t>
  </si>
  <si>
    <t>Óculos escuro de proteção com UV</t>
  </si>
  <si>
    <t>OBS: para calçados e vestuário, verificar tamanho e modelo com  a contratada</t>
  </si>
  <si>
    <t>Pregão Eletrônico nº 90030/2024</t>
  </si>
  <si>
    <t>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</si>
</sst>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29">
    <xf numFmtId="0" fontId="0" fillId="0" borderId="0" xfId="0"/>
    <xf numFmtId="0" fontId="1" fillId="0" borderId="0" xfId="1" applyFont="1" applyBorder="1"/>
    <xf numFmtId="0" fontId="1" fillId="0" borderId="0" xfId="1" applyFont="1"/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3" borderId="4" xfId="1" applyFont="1" applyFill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4" fontId="1" fillId="0" borderId="0" xfId="1" applyNumberFormat="1" applyFont="1"/>
    <xf numFmtId="0" fontId="7" fillId="0" borderId="1" xfId="2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2" fillId="0" borderId="0" xfId="1" applyFont="1"/>
    <xf numFmtId="0" fontId="1" fillId="0" borderId="2" xfId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4" fontId="2" fillId="0" borderId="0" xfId="1" applyNumberFormat="1" applyFont="1"/>
    <xf numFmtId="0" fontId="7" fillId="0" borderId="1" xfId="2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10" fillId="0" borderId="0" xfId="1" applyFont="1"/>
    <xf numFmtId="0" fontId="6" fillId="3" borderId="1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5" fillId="0" borderId="0" xfId="1" applyFont="1" applyAlignment="1">
      <alignment horizontal="center" vertical="center"/>
    </xf>
  </cellXfs>
  <cellStyles count="4">
    <cellStyle name="Normal" xfId="0" builtinId="0"/>
    <cellStyle name="Normal 3 2 2" xfId="2"/>
    <cellStyle name="Normal 3 3" xfId="1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="85" zoomScaleNormal="85" workbookViewId="0">
      <selection activeCell="L8" sqref="L8"/>
    </sheetView>
  </sheetViews>
  <sheetFormatPr defaultRowHeight="32.25" customHeight="1" x14ac:dyDescent="0.25"/>
  <cols>
    <col min="1" max="1" width="9.140625" style="2"/>
    <col min="2" max="2" width="60" style="2" customWidth="1"/>
    <col min="3" max="3" width="27.7109375" style="2" customWidth="1"/>
    <col min="4" max="4" width="19.140625" style="2" customWidth="1"/>
    <col min="5" max="5" width="17.85546875" style="2" customWidth="1"/>
    <col min="6" max="6" width="18.7109375" style="2" customWidth="1"/>
    <col min="7" max="7" width="9.7109375" style="2" bestFit="1" customWidth="1"/>
    <col min="8" max="8" width="10.7109375" style="2" bestFit="1" customWidth="1"/>
    <col min="9" max="9" width="23.42578125" style="2" hidden="1" customWidth="1"/>
    <col min="10" max="10" width="9.140625" style="2"/>
    <col min="11" max="11" width="15.7109375" style="2" customWidth="1"/>
    <col min="12" max="16384" width="9.140625" style="2"/>
  </cols>
  <sheetData>
    <row r="1" spans="1:9" ht="15" x14ac:dyDescent="0.25">
      <c r="A1" s="27" t="s">
        <v>0</v>
      </c>
      <c r="B1" s="27"/>
      <c r="C1" s="1"/>
      <c r="D1" s="1"/>
      <c r="E1" s="1"/>
      <c r="I1" s="3"/>
    </row>
    <row r="2" spans="1:9" ht="15" x14ac:dyDescent="0.25">
      <c r="A2" s="27" t="s">
        <v>1</v>
      </c>
      <c r="B2" s="27"/>
      <c r="C2" s="1"/>
      <c r="D2" s="1"/>
      <c r="E2" s="1"/>
      <c r="F2" s="4"/>
      <c r="I2" s="3"/>
    </row>
    <row r="3" spans="1:9" ht="29.25" customHeight="1" x14ac:dyDescent="0.25">
      <c r="A3" s="27" t="s">
        <v>58</v>
      </c>
      <c r="B3" s="27"/>
      <c r="C3" s="5" t="s">
        <v>59</v>
      </c>
      <c r="D3" s="5" t="s">
        <v>3</v>
      </c>
      <c r="E3" s="5" t="s">
        <v>4</v>
      </c>
      <c r="F3" s="5" t="s">
        <v>5</v>
      </c>
      <c r="I3" s="3"/>
    </row>
    <row r="4" spans="1:9" ht="15" x14ac:dyDescent="0.25">
      <c r="A4" s="27" t="s">
        <v>6</v>
      </c>
      <c r="B4" s="27"/>
      <c r="C4" s="5" t="s">
        <v>2</v>
      </c>
      <c r="D4" s="5">
        <v>2</v>
      </c>
      <c r="E4" s="5">
        <v>1</v>
      </c>
      <c r="F4" s="6">
        <f>SUM(D4:E4)</f>
        <v>3</v>
      </c>
      <c r="I4" s="3"/>
    </row>
    <row r="5" spans="1:9" ht="15" customHeight="1" x14ac:dyDescent="0.25">
      <c r="B5" s="3"/>
      <c r="C5" s="3"/>
      <c r="I5" s="3"/>
    </row>
    <row r="6" spans="1:9" ht="32.25" customHeight="1" thickBot="1" x14ac:dyDescent="0.3">
      <c r="B6" s="28" t="s">
        <v>7</v>
      </c>
      <c r="C6" s="28"/>
      <c r="D6" s="28"/>
      <c r="E6" s="28"/>
      <c r="I6" s="3"/>
    </row>
    <row r="7" spans="1:9" ht="32.25" customHeight="1" x14ac:dyDescent="0.25">
      <c r="A7" s="7" t="s">
        <v>8</v>
      </c>
      <c r="B7" s="7" t="s">
        <v>9</v>
      </c>
      <c r="C7" s="7" t="s">
        <v>10</v>
      </c>
      <c r="D7" s="7" t="s">
        <v>11</v>
      </c>
      <c r="E7" s="7" t="s">
        <v>12</v>
      </c>
      <c r="F7" s="7" t="s">
        <v>13</v>
      </c>
      <c r="I7" s="3"/>
    </row>
    <row r="8" spans="1:9" ht="32.25" customHeight="1" x14ac:dyDescent="0.25">
      <c r="A8" s="23" t="s">
        <v>14</v>
      </c>
      <c r="B8" s="23"/>
      <c r="C8" s="23"/>
      <c r="D8" s="23"/>
      <c r="E8" s="23"/>
      <c r="F8" s="23"/>
      <c r="I8" s="8"/>
    </row>
    <row r="9" spans="1:9" ht="32.25" customHeight="1" x14ac:dyDescent="0.25">
      <c r="A9" s="6">
        <v>1</v>
      </c>
      <c r="B9" s="9" t="s">
        <v>15</v>
      </c>
      <c r="C9" s="9" t="s">
        <v>16</v>
      </c>
      <c r="D9" s="9">
        <v>4</v>
      </c>
      <c r="E9" s="9">
        <v>2</v>
      </c>
      <c r="F9" s="9">
        <f>SUM(D9:E9)</f>
        <v>6</v>
      </c>
      <c r="G9" s="10"/>
      <c r="I9" s="11">
        <v>443454</v>
      </c>
    </row>
    <row r="10" spans="1:9" ht="32.25" customHeight="1" x14ac:dyDescent="0.25">
      <c r="A10" s="6">
        <v>2</v>
      </c>
      <c r="B10" s="12" t="s">
        <v>17</v>
      </c>
      <c r="C10" s="9" t="s">
        <v>16</v>
      </c>
      <c r="D10" s="12">
        <v>2</v>
      </c>
      <c r="E10" s="12">
        <v>1</v>
      </c>
      <c r="F10" s="9">
        <f t="shared" ref="F10:F41" si="0">SUM(D10:E10)</f>
        <v>3</v>
      </c>
      <c r="I10" s="11">
        <v>398705</v>
      </c>
    </row>
    <row r="11" spans="1:9" ht="32.25" customHeight="1" x14ac:dyDescent="0.25">
      <c r="A11" s="6">
        <v>3</v>
      </c>
      <c r="B11" s="12" t="s">
        <v>18</v>
      </c>
      <c r="C11" s="12" t="s">
        <v>19</v>
      </c>
      <c r="D11" s="12">
        <v>8</v>
      </c>
      <c r="E11" s="12">
        <v>4</v>
      </c>
      <c r="F11" s="9">
        <f t="shared" si="0"/>
        <v>12</v>
      </c>
      <c r="G11" s="10"/>
      <c r="I11" s="11">
        <v>392739</v>
      </c>
    </row>
    <row r="12" spans="1:9" ht="32.25" customHeight="1" x14ac:dyDescent="0.25">
      <c r="A12" s="6">
        <v>4</v>
      </c>
      <c r="B12" s="12" t="s">
        <v>20</v>
      </c>
      <c r="C12" s="12" t="s">
        <v>21</v>
      </c>
      <c r="D12" s="12">
        <v>2</v>
      </c>
      <c r="E12" s="12">
        <v>1</v>
      </c>
      <c r="F12" s="9">
        <f t="shared" si="0"/>
        <v>3</v>
      </c>
      <c r="G12" s="10"/>
      <c r="I12" s="11">
        <v>483866</v>
      </c>
    </row>
    <row r="13" spans="1:9" ht="32.25" customHeight="1" x14ac:dyDescent="0.25">
      <c r="A13" s="6">
        <v>5</v>
      </c>
      <c r="B13" s="12" t="s">
        <v>22</v>
      </c>
      <c r="C13" s="12" t="s">
        <v>23</v>
      </c>
      <c r="D13" s="12">
        <v>2</v>
      </c>
      <c r="E13" s="12">
        <v>1</v>
      </c>
      <c r="F13" s="9">
        <f t="shared" si="0"/>
        <v>3</v>
      </c>
      <c r="I13" s="11">
        <v>366699</v>
      </c>
    </row>
    <row r="14" spans="1:9" ht="32.25" customHeight="1" x14ac:dyDescent="0.25">
      <c r="A14" s="6">
        <v>6</v>
      </c>
      <c r="B14" s="12" t="s">
        <v>24</v>
      </c>
      <c r="C14" s="12" t="s">
        <v>19</v>
      </c>
      <c r="D14" s="12">
        <v>6</v>
      </c>
      <c r="E14" s="12">
        <v>3</v>
      </c>
      <c r="F14" s="9">
        <f t="shared" si="0"/>
        <v>9</v>
      </c>
      <c r="I14" s="11">
        <v>486357</v>
      </c>
    </row>
    <row r="15" spans="1:9" ht="32.25" customHeight="1" x14ac:dyDescent="0.25">
      <c r="A15" s="6">
        <v>7</v>
      </c>
      <c r="B15" s="12" t="s">
        <v>25</v>
      </c>
      <c r="C15" s="12" t="s">
        <v>26</v>
      </c>
      <c r="D15" s="12">
        <v>2</v>
      </c>
      <c r="E15" s="12">
        <v>1</v>
      </c>
      <c r="F15" s="9">
        <f t="shared" si="0"/>
        <v>3</v>
      </c>
      <c r="I15" s="11">
        <v>483888</v>
      </c>
    </row>
    <row r="16" spans="1:9" ht="32.25" customHeight="1" x14ac:dyDescent="0.25">
      <c r="A16" s="6">
        <v>8</v>
      </c>
      <c r="B16" s="12" t="s">
        <v>27</v>
      </c>
      <c r="C16" s="12" t="s">
        <v>19</v>
      </c>
      <c r="D16" s="12">
        <v>20</v>
      </c>
      <c r="E16" s="12">
        <v>10</v>
      </c>
      <c r="F16" s="9">
        <f t="shared" si="0"/>
        <v>30</v>
      </c>
      <c r="G16" s="13"/>
      <c r="H16" s="13"/>
      <c r="I16" s="11">
        <v>468378</v>
      </c>
    </row>
    <row r="17" spans="1:9" ht="32.25" customHeight="1" x14ac:dyDescent="0.25">
      <c r="A17" s="6">
        <v>9</v>
      </c>
      <c r="B17" s="12" t="s">
        <v>28</v>
      </c>
      <c r="C17" s="12" t="s">
        <v>29</v>
      </c>
      <c r="D17" s="12">
        <v>2</v>
      </c>
      <c r="E17" s="12">
        <v>1</v>
      </c>
      <c r="F17" s="9">
        <f t="shared" si="0"/>
        <v>3</v>
      </c>
      <c r="G17" s="13"/>
      <c r="H17" s="13"/>
      <c r="I17" s="11">
        <v>461158</v>
      </c>
    </row>
    <row r="18" spans="1:9" ht="32.25" customHeight="1" x14ac:dyDescent="0.25">
      <c r="A18" s="6">
        <v>10</v>
      </c>
      <c r="B18" s="12" t="s">
        <v>30</v>
      </c>
      <c r="C18" s="12" t="s">
        <v>31</v>
      </c>
      <c r="D18" s="12">
        <v>8</v>
      </c>
      <c r="E18" s="12">
        <v>4</v>
      </c>
      <c r="F18" s="9">
        <f t="shared" si="0"/>
        <v>12</v>
      </c>
      <c r="G18" s="13"/>
      <c r="H18" s="13"/>
      <c r="I18" s="11">
        <v>432403</v>
      </c>
    </row>
    <row r="19" spans="1:9" ht="32.25" customHeight="1" x14ac:dyDescent="0.25">
      <c r="A19" s="6">
        <v>11</v>
      </c>
      <c r="B19" s="12" t="s">
        <v>32</v>
      </c>
      <c r="C19" s="9" t="s">
        <v>16</v>
      </c>
      <c r="D19" s="12">
        <v>2</v>
      </c>
      <c r="E19" s="12">
        <v>1</v>
      </c>
      <c r="F19" s="9">
        <f t="shared" si="0"/>
        <v>3</v>
      </c>
      <c r="G19" s="13"/>
      <c r="H19" s="13"/>
      <c r="I19" s="11">
        <v>455264</v>
      </c>
    </row>
    <row r="20" spans="1:9" ht="32.25" customHeight="1" x14ac:dyDescent="0.25">
      <c r="A20" s="6">
        <v>12</v>
      </c>
      <c r="B20" s="12" t="s">
        <v>33</v>
      </c>
      <c r="C20" s="9" t="s">
        <v>34</v>
      </c>
      <c r="D20" s="12">
        <v>2</v>
      </c>
      <c r="E20" s="12">
        <v>1</v>
      </c>
      <c r="F20" s="9">
        <f t="shared" si="0"/>
        <v>3</v>
      </c>
      <c r="G20" s="13"/>
      <c r="H20" s="13"/>
      <c r="I20" s="11">
        <v>369561</v>
      </c>
    </row>
    <row r="21" spans="1:9" ht="32.25" customHeight="1" x14ac:dyDescent="0.25">
      <c r="A21" s="24" t="s">
        <v>35</v>
      </c>
      <c r="B21" s="25"/>
      <c r="C21" s="25"/>
      <c r="D21" s="25"/>
      <c r="E21" s="25"/>
      <c r="F21" s="26"/>
      <c r="G21" s="13"/>
      <c r="H21" s="13"/>
      <c r="I21" s="8"/>
    </row>
    <row r="22" spans="1:9" ht="32.25" customHeight="1" x14ac:dyDescent="0.25">
      <c r="A22" s="6">
        <v>13</v>
      </c>
      <c r="B22" s="9" t="s">
        <v>36</v>
      </c>
      <c r="C22" s="14" t="s">
        <v>19</v>
      </c>
      <c r="D22" s="15">
        <v>8</v>
      </c>
      <c r="E22" s="15">
        <v>4</v>
      </c>
      <c r="F22" s="9">
        <f t="shared" si="0"/>
        <v>12</v>
      </c>
      <c r="G22" s="13"/>
      <c r="H22" s="16"/>
      <c r="I22" s="17"/>
    </row>
    <row r="23" spans="1:9" ht="32.25" customHeight="1" x14ac:dyDescent="0.25">
      <c r="A23" s="6">
        <v>14</v>
      </c>
      <c r="B23" s="9" t="s">
        <v>37</v>
      </c>
      <c r="C23" s="12" t="s">
        <v>19</v>
      </c>
      <c r="D23" s="17">
        <v>6</v>
      </c>
      <c r="E23" s="17">
        <v>3</v>
      </c>
      <c r="F23" s="9">
        <f t="shared" si="0"/>
        <v>9</v>
      </c>
      <c r="G23" s="13"/>
      <c r="H23" s="16"/>
      <c r="I23" s="17">
        <v>604749</v>
      </c>
    </row>
    <row r="24" spans="1:9" ht="32.25" customHeight="1" x14ac:dyDescent="0.25">
      <c r="A24" s="6">
        <v>15</v>
      </c>
      <c r="B24" s="9" t="s">
        <v>38</v>
      </c>
      <c r="C24" s="12" t="s">
        <v>19</v>
      </c>
      <c r="D24" s="9">
        <v>2</v>
      </c>
      <c r="E24" s="9">
        <v>1</v>
      </c>
      <c r="F24" s="9">
        <f t="shared" si="0"/>
        <v>3</v>
      </c>
      <c r="G24" s="13"/>
      <c r="H24" s="13"/>
      <c r="I24" s="17">
        <v>483011</v>
      </c>
    </row>
    <row r="25" spans="1:9" ht="32.25" customHeight="1" x14ac:dyDescent="0.25">
      <c r="A25" s="6">
        <v>16</v>
      </c>
      <c r="B25" s="9" t="s">
        <v>39</v>
      </c>
      <c r="C25" s="12" t="s">
        <v>23</v>
      </c>
      <c r="D25" s="17">
        <v>10</v>
      </c>
      <c r="E25" s="17">
        <v>5</v>
      </c>
      <c r="F25" s="9">
        <f t="shared" si="0"/>
        <v>15</v>
      </c>
      <c r="G25" s="13"/>
      <c r="H25" s="13"/>
      <c r="I25" s="17">
        <v>446321</v>
      </c>
    </row>
    <row r="26" spans="1:9" ht="32.25" customHeight="1" x14ac:dyDescent="0.25">
      <c r="A26" s="6">
        <v>17</v>
      </c>
      <c r="B26" s="9" t="s">
        <v>40</v>
      </c>
      <c r="C26" s="9" t="s">
        <v>41</v>
      </c>
      <c r="D26" s="9">
        <v>4</v>
      </c>
      <c r="E26" s="9">
        <v>2</v>
      </c>
      <c r="F26" s="9">
        <f t="shared" si="0"/>
        <v>6</v>
      </c>
      <c r="G26" s="13"/>
      <c r="H26" s="13"/>
      <c r="I26" s="17">
        <v>477887</v>
      </c>
    </row>
    <row r="27" spans="1:9" ht="32.25" customHeight="1" x14ac:dyDescent="0.25">
      <c r="A27" s="24" t="s">
        <v>42</v>
      </c>
      <c r="B27" s="25"/>
      <c r="C27" s="25"/>
      <c r="D27" s="25"/>
      <c r="E27" s="25"/>
      <c r="F27" s="26"/>
      <c r="G27" s="13"/>
      <c r="H27" s="13"/>
      <c r="I27" s="8"/>
    </row>
    <row r="28" spans="1:9" ht="32.25" customHeight="1" x14ac:dyDescent="0.25">
      <c r="A28" s="18">
        <v>18</v>
      </c>
      <c r="B28" s="19" t="s">
        <v>43</v>
      </c>
      <c r="C28" s="12" t="s">
        <v>19</v>
      </c>
      <c r="D28" s="19">
        <v>8</v>
      </c>
      <c r="E28" s="19">
        <v>2</v>
      </c>
      <c r="F28" s="9">
        <f t="shared" si="0"/>
        <v>10</v>
      </c>
      <c r="G28" s="13"/>
      <c r="H28" s="13"/>
      <c r="I28" s="17">
        <v>604951</v>
      </c>
    </row>
    <row r="29" spans="1:9" ht="32.25" customHeight="1" x14ac:dyDescent="0.25">
      <c r="A29" s="18">
        <v>19</v>
      </c>
      <c r="B29" s="19" t="s">
        <v>44</v>
      </c>
      <c r="C29" s="19" t="s">
        <v>23</v>
      </c>
      <c r="D29" s="19">
        <v>4</v>
      </c>
      <c r="E29" s="19">
        <v>1</v>
      </c>
      <c r="F29" s="9">
        <f t="shared" si="0"/>
        <v>5</v>
      </c>
      <c r="G29" s="13"/>
      <c r="H29" s="13"/>
      <c r="I29" s="17">
        <v>464769</v>
      </c>
    </row>
    <row r="30" spans="1:9" ht="32.25" customHeight="1" x14ac:dyDescent="0.25">
      <c r="A30" s="18">
        <v>20</v>
      </c>
      <c r="B30" s="19" t="s">
        <v>45</v>
      </c>
      <c r="C30" s="19" t="s">
        <v>23</v>
      </c>
      <c r="D30" s="19">
        <v>4</v>
      </c>
      <c r="E30" s="19">
        <v>1</v>
      </c>
      <c r="F30" s="9">
        <f t="shared" si="0"/>
        <v>5</v>
      </c>
      <c r="G30" s="13"/>
      <c r="H30" s="13"/>
      <c r="I30" s="17">
        <v>464769</v>
      </c>
    </row>
    <row r="31" spans="1:9" ht="32.25" customHeight="1" x14ac:dyDescent="0.25">
      <c r="A31" s="18">
        <v>21</v>
      </c>
      <c r="B31" s="19" t="s">
        <v>46</v>
      </c>
      <c r="C31" s="19" t="s">
        <v>23</v>
      </c>
      <c r="D31" s="19">
        <v>4</v>
      </c>
      <c r="E31" s="19">
        <v>1</v>
      </c>
      <c r="F31" s="9">
        <f t="shared" si="0"/>
        <v>5</v>
      </c>
      <c r="G31" s="13"/>
      <c r="H31" s="13"/>
      <c r="I31" s="17">
        <v>485649</v>
      </c>
    </row>
    <row r="32" spans="1:9" ht="32.25" customHeight="1" x14ac:dyDescent="0.25">
      <c r="A32" s="18">
        <v>22</v>
      </c>
      <c r="B32" s="19" t="s">
        <v>47</v>
      </c>
      <c r="C32" s="12" t="s">
        <v>19</v>
      </c>
      <c r="D32" s="11">
        <v>8</v>
      </c>
      <c r="E32" s="11">
        <v>2</v>
      </c>
      <c r="F32" s="9">
        <f t="shared" si="0"/>
        <v>10</v>
      </c>
      <c r="G32" s="13"/>
      <c r="H32" s="13"/>
      <c r="I32" s="17">
        <v>609288</v>
      </c>
    </row>
    <row r="33" spans="1:11" ht="54.75" customHeight="1" x14ac:dyDescent="0.25">
      <c r="A33" s="18">
        <v>23</v>
      </c>
      <c r="B33" s="19" t="s">
        <v>48</v>
      </c>
      <c r="C33" s="19" t="s">
        <v>23</v>
      </c>
      <c r="D33" s="19">
        <v>8</v>
      </c>
      <c r="E33" s="19">
        <v>2</v>
      </c>
      <c r="F33" s="9">
        <f t="shared" si="0"/>
        <v>10</v>
      </c>
      <c r="G33" s="13"/>
      <c r="H33" s="13"/>
      <c r="I33" s="17"/>
    </row>
    <row r="34" spans="1:11" ht="32.25" customHeight="1" x14ac:dyDescent="0.25">
      <c r="A34" s="18">
        <v>24</v>
      </c>
      <c r="B34" s="19" t="s">
        <v>49</v>
      </c>
      <c r="C34" s="12" t="s">
        <v>19</v>
      </c>
      <c r="D34" s="19">
        <v>8</v>
      </c>
      <c r="E34" s="19">
        <v>2</v>
      </c>
      <c r="F34" s="9">
        <f t="shared" si="0"/>
        <v>10</v>
      </c>
      <c r="I34" s="17">
        <v>316008</v>
      </c>
    </row>
    <row r="35" spans="1:11" ht="32.25" customHeight="1" x14ac:dyDescent="0.25">
      <c r="A35" s="18">
        <v>25</v>
      </c>
      <c r="B35" s="19" t="s">
        <v>50</v>
      </c>
      <c r="C35" s="12" t="s">
        <v>19</v>
      </c>
      <c r="D35" s="11">
        <v>8</v>
      </c>
      <c r="E35" s="11">
        <v>2</v>
      </c>
      <c r="F35" s="9">
        <f t="shared" si="0"/>
        <v>10</v>
      </c>
      <c r="I35" s="17">
        <v>606333</v>
      </c>
    </row>
    <row r="36" spans="1:11" ht="32.25" customHeight="1" x14ac:dyDescent="0.25">
      <c r="A36" s="18">
        <v>26</v>
      </c>
      <c r="B36" s="19" t="s">
        <v>51</v>
      </c>
      <c r="C36" s="19" t="s">
        <v>23</v>
      </c>
      <c r="D36" s="19">
        <v>4</v>
      </c>
      <c r="E36" s="19">
        <v>1</v>
      </c>
      <c r="F36" s="9">
        <f t="shared" si="0"/>
        <v>5</v>
      </c>
      <c r="I36" s="17">
        <v>399971</v>
      </c>
    </row>
    <row r="37" spans="1:11" ht="45.75" customHeight="1" x14ac:dyDescent="0.25">
      <c r="A37" s="18">
        <v>27</v>
      </c>
      <c r="B37" s="19" t="s">
        <v>52</v>
      </c>
      <c r="C37" s="19" t="s">
        <v>19</v>
      </c>
      <c r="D37" s="19">
        <v>4</v>
      </c>
      <c r="E37" s="19">
        <v>1</v>
      </c>
      <c r="F37" s="9">
        <f t="shared" si="0"/>
        <v>5</v>
      </c>
      <c r="I37" s="17">
        <v>486524</v>
      </c>
      <c r="K37" s="20"/>
    </row>
    <row r="38" spans="1:11" ht="32.25" customHeight="1" x14ac:dyDescent="0.25">
      <c r="A38" s="18">
        <v>28</v>
      </c>
      <c r="B38" s="19" t="s">
        <v>53</v>
      </c>
      <c r="C38" s="19" t="s">
        <v>19</v>
      </c>
      <c r="D38" s="19">
        <v>8</v>
      </c>
      <c r="E38" s="19">
        <v>1</v>
      </c>
      <c r="F38" s="9">
        <f t="shared" si="0"/>
        <v>9</v>
      </c>
      <c r="I38" s="17">
        <v>445985</v>
      </c>
    </row>
    <row r="39" spans="1:11" ht="32.25" customHeight="1" x14ac:dyDescent="0.25">
      <c r="A39" s="18">
        <v>29</v>
      </c>
      <c r="B39" s="19" t="s">
        <v>54</v>
      </c>
      <c r="C39" s="19" t="s">
        <v>19</v>
      </c>
      <c r="D39" s="19">
        <v>4</v>
      </c>
      <c r="E39" s="19">
        <v>1</v>
      </c>
      <c r="F39" s="9">
        <f t="shared" si="0"/>
        <v>5</v>
      </c>
      <c r="I39" s="17">
        <v>301258</v>
      </c>
    </row>
    <row r="40" spans="1:11" ht="32.25" customHeight="1" x14ac:dyDescent="0.25">
      <c r="A40" s="18">
        <v>30</v>
      </c>
      <c r="B40" s="19" t="s">
        <v>55</v>
      </c>
      <c r="C40" s="19" t="s">
        <v>19</v>
      </c>
      <c r="D40" s="19">
        <v>4</v>
      </c>
      <c r="E40" s="19">
        <v>1</v>
      </c>
      <c r="F40" s="9">
        <f t="shared" si="0"/>
        <v>5</v>
      </c>
      <c r="I40" s="17">
        <v>608634</v>
      </c>
    </row>
    <row r="41" spans="1:11" ht="32.25" customHeight="1" x14ac:dyDescent="0.25">
      <c r="A41" s="18">
        <v>31</v>
      </c>
      <c r="B41" s="19" t="s">
        <v>56</v>
      </c>
      <c r="C41" s="19" t="s">
        <v>19</v>
      </c>
      <c r="D41" s="19">
        <v>8</v>
      </c>
      <c r="E41" s="19">
        <v>4</v>
      </c>
      <c r="F41" s="9">
        <f t="shared" si="0"/>
        <v>12</v>
      </c>
      <c r="I41" s="17">
        <v>601716</v>
      </c>
    </row>
    <row r="42" spans="1:11" ht="32.25" customHeight="1" x14ac:dyDescent="0.25">
      <c r="B42" s="21"/>
      <c r="C42" s="21"/>
      <c r="D42" s="21"/>
      <c r="E42" s="21"/>
      <c r="I42" s="21"/>
    </row>
    <row r="43" spans="1:11" ht="32.25" customHeight="1" x14ac:dyDescent="0.25">
      <c r="B43" s="22" t="s">
        <v>57</v>
      </c>
    </row>
  </sheetData>
  <mergeCells count="8">
    <mergeCell ref="A8:F8"/>
    <mergeCell ref="A21:F21"/>
    <mergeCell ref="A27:F27"/>
    <mergeCell ref="A1:B1"/>
    <mergeCell ref="A2:B2"/>
    <mergeCell ref="A3:B3"/>
    <mergeCell ref="A4:B4"/>
    <mergeCell ref="B6:E6"/>
  </mergeCells>
  <pageMargins left="0.511811024" right="0.511811024" top="0.78740157499999996" bottom="0.78740157499999996" header="0.31496062000000002" footer="0.31496062000000002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Quantidade dos Materiais</vt:lpstr>
      <vt:lpstr>'Quantidade dos Materiais'!Area_de_impressao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Lopes</dc:creator>
  <cp:lastModifiedBy>Fernanda Lopes</cp:lastModifiedBy>
  <cp:lastPrinted>2024-11-21T17:51:50Z</cp:lastPrinted>
  <dcterms:created xsi:type="dcterms:W3CDTF">2024-10-02T15:20:16Z</dcterms:created>
  <dcterms:modified xsi:type="dcterms:W3CDTF">2024-11-26T18:09:52Z</dcterms:modified>
</cp:coreProperties>
</file>